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<sst xmlns="http://schemas.openxmlformats.org/spreadsheetml/2006/main" count="16" uniqueCount="16">
  <si>
    <t>FUTURA – S.C.S. ONLUS</t>
  </si>
  <si>
    <t>Via Scuole, 13</t>
  </si>
  <si>
    <t>25075 NAVE (BS)</t>
  </si>
  <si>
    <t>CF e PI -  01493560179</t>
  </si>
  <si>
    <t>www.cooperativafutura.com</t>
  </si>
  <si>
    <t>BILANCIO SINTETICO</t>
  </si>
  <si>
    <t>RICAVI  </t>
  </si>
  <si>
    <t>Ricavi da FSR</t>
  </si>
  <si>
    <t>Ricavi da rette</t>
  </si>
  <si>
    <t>Altri ricavi</t>
  </si>
  <si>
    <t>totale ricavi</t>
  </si>
  <si>
    <t>COSTI</t>
  </si>
  <si>
    <t>Personale</t>
  </si>
  <si>
    <t>Attività alberghiera</t>
  </si>
  <si>
    <t>Costi misti</t>
  </si>
  <si>
    <t>Risultato di gestione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</si>
</sst>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0]\ #,##0.00;[RED]\-[$€-410]\ #,##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ooperativafutura.com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B13" activeCellId="0" sqref="B13"/>
    </sheetView>
  </sheetViews>
  <sheetFormatPr defaultRowHeight="12.8"/>
  <cols>
    <col collapsed="false" hidden="false" max="1" min="1" style="0" width="30.1020408163265"/>
    <col collapsed="false" hidden="false" max="2" min="2" style="0" width="16.0663265306122"/>
    <col collapsed="false" hidden="false" max="3" min="3" style="0" width="14.8469387755102"/>
    <col collapsed="false" hidden="false" max="4" min="4" style="0" width="14.1734693877551"/>
  </cols>
  <sheetData>
    <row r="1" customFormat="false" ht="12.8" hidden="false" customHeight="false" outlineLevel="0" collapsed="false">
      <c r="A1" s="1" t="s">
        <v>0</v>
      </c>
      <c r="B1" s="1"/>
      <c r="C1" s="1"/>
      <c r="D1" s="1"/>
    </row>
    <row r="2" customFormat="false" ht="12.8" hidden="false" customHeight="false" outlineLevel="0" collapsed="false">
      <c r="A2" s="2" t="s">
        <v>1</v>
      </c>
      <c r="B2" s="2"/>
      <c r="C2" s="2"/>
      <c r="D2" s="2"/>
    </row>
    <row r="3" customFormat="false" ht="12.8" hidden="false" customHeight="false" outlineLevel="0" collapsed="false">
      <c r="A3" s="2" t="s">
        <v>2</v>
      </c>
      <c r="B3" s="2"/>
      <c r="C3" s="2"/>
      <c r="D3" s="2"/>
    </row>
    <row r="4" customFormat="false" ht="12.8" hidden="false" customHeight="false" outlineLevel="0" collapsed="false">
      <c r="A4" s="2" t="s">
        <v>3</v>
      </c>
      <c r="B4" s="2"/>
      <c r="C4" s="2"/>
      <c r="D4" s="2"/>
    </row>
    <row r="5" customFormat="false" ht="13.4" hidden="false" customHeight="false" outlineLevel="0" collapsed="false">
      <c r="A5" s="3" t="s">
        <v>4</v>
      </c>
      <c r="B5" s="3"/>
      <c r="C5" s="3"/>
      <c r="D5" s="3"/>
    </row>
    <row r="9" customFormat="false" ht="12.8" hidden="false" customHeight="false" outlineLevel="0" collapsed="false">
      <c r="A9" s="4" t="s">
        <v>5</v>
      </c>
      <c r="B9" s="5" t="n">
        <v>2018</v>
      </c>
      <c r="C9" s="5" t="n">
        <v>2017</v>
      </c>
      <c r="D9" s="5" t="n">
        <v>2016</v>
      </c>
    </row>
    <row r="10" customFormat="false" ht="12.8" hidden="false" customHeight="false" outlineLevel="0" collapsed="false">
      <c r="A10" s="4"/>
    </row>
    <row r="11" customFormat="false" ht="12.8" hidden="false" customHeight="false" outlineLevel="0" collapsed="false">
      <c r="A11" s="4" t="s">
        <v>6</v>
      </c>
    </row>
    <row r="12" customFormat="false" ht="12.8" hidden="false" customHeight="false" outlineLevel="0" collapsed="false">
      <c r="A12" s="0" t="s">
        <v>7</v>
      </c>
      <c r="B12" s="6" t="n">
        <v>162748</v>
      </c>
      <c r="C12" s="6" t="n">
        <v>162934</v>
      </c>
      <c r="D12" s="6" t="n">
        <v>155398</v>
      </c>
    </row>
    <row r="13" customFormat="false" ht="12.8" hidden="false" customHeight="false" outlineLevel="0" collapsed="false">
      <c r="A13" s="0" t="s">
        <v>8</v>
      </c>
      <c r="B13" s="6" t="n">
        <f aca="false">47273+98806</f>
        <v>146079</v>
      </c>
      <c r="C13" s="6" t="n">
        <v>144700</v>
      </c>
      <c r="D13" s="6" t="n">
        <v>140942</v>
      </c>
    </row>
    <row r="14" customFormat="false" ht="12.8" hidden="false" customHeight="false" outlineLevel="0" collapsed="false">
      <c r="A14" s="0" t="s">
        <v>9</v>
      </c>
      <c r="B14" s="7" t="n">
        <v>8343</v>
      </c>
      <c r="C14" s="7" t="n">
        <v>8200</v>
      </c>
      <c r="D14" s="7" t="n">
        <v>8100</v>
      </c>
    </row>
    <row r="15" customFormat="false" ht="12.8" hidden="false" customHeight="false" outlineLevel="0" collapsed="false">
      <c r="A15" s="4" t="s">
        <v>10</v>
      </c>
      <c r="B15" s="8" t="n">
        <f aca="false">SUM(B12:B14)</f>
        <v>317170</v>
      </c>
      <c r="C15" s="8" t="n">
        <f aca="false">SUM(C12:C14)</f>
        <v>315834</v>
      </c>
      <c r="D15" s="8" t="n">
        <f aca="false">SUM(D12:D14)</f>
        <v>304440</v>
      </c>
    </row>
    <row r="17" customFormat="false" ht="12.8" hidden="false" customHeight="false" outlineLevel="0" collapsed="false">
      <c r="A17" s="4" t="s">
        <v>11</v>
      </c>
    </row>
    <row r="18" customFormat="false" ht="12.8" hidden="false" customHeight="false" outlineLevel="0" collapsed="false">
      <c r="A18" s="0" t="s">
        <v>12</v>
      </c>
      <c r="B18" s="6" t="n">
        <v>209358</v>
      </c>
      <c r="C18" s="6" t="n">
        <v>195354</v>
      </c>
      <c r="D18" s="6" t="n">
        <v>181094</v>
      </c>
    </row>
    <row r="19" customFormat="false" ht="12.8" hidden="false" customHeight="false" outlineLevel="0" collapsed="false">
      <c r="A19" s="0" t="s">
        <v>13</v>
      </c>
      <c r="B19" s="6" t="n">
        <v>29748</v>
      </c>
      <c r="C19" s="6" t="n">
        <v>30563</v>
      </c>
      <c r="D19" s="6" t="n">
        <v>28287</v>
      </c>
    </row>
    <row r="20" customFormat="false" ht="12.8" hidden="false" customHeight="false" outlineLevel="0" collapsed="false">
      <c r="A20" s="0" t="s">
        <v>14</v>
      </c>
      <c r="B20" s="7" t="n">
        <v>87253</v>
      </c>
      <c r="C20" s="7" t="n">
        <v>96808</v>
      </c>
      <c r="D20" s="7" t="n">
        <v>99137</v>
      </c>
    </row>
    <row r="21" customFormat="false" ht="12.8" hidden="false" customHeight="false" outlineLevel="0" collapsed="false">
      <c r="B21" s="8" t="n">
        <f aca="false">SUM(B18:B20)</f>
        <v>326359</v>
      </c>
      <c r="C21" s="8" t="n">
        <f aca="false">SUM(C18:C20)</f>
        <v>322725</v>
      </c>
      <c r="D21" s="8" t="n">
        <f aca="false">SUM(D18:D20)</f>
        <v>308518</v>
      </c>
    </row>
    <row r="23" customFormat="false" ht="12.8" hidden="false" customHeight="false" outlineLevel="0" collapsed="false">
      <c r="A23" s="0" t="s">
        <v>15</v>
      </c>
      <c r="B23" s="6" t="n">
        <f aca="false">B15-B21</f>
        <v>-9189</v>
      </c>
      <c r="C23" s="6" t="n">
        <f aca="false">C15-C21</f>
        <v>-6891</v>
      </c>
      <c r="D23" s="6" t="n">
        <f aca="false">D15-D21</f>
        <v>-4078</v>
      </c>
    </row>
  </sheetData>
  <mergeCells count="5">
    <mergeCell ref="A1:D1"/>
    <mergeCell ref="A2:D2"/>
    <mergeCell ref="A3:D3"/>
    <mergeCell ref="A4:D4"/>
    <mergeCell ref="A5:D5"/>
  </mergeCells>
  <hyperlinks>
    <hyperlink ref="A5" r:id="rId1" display="www.cooperativafutura.com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sheetData>
    <row r="1" customFormat="false" ht="12.8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sheetData>
    <row r="1" customFormat="false" ht="12.8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92</TotalTime>
  <Application>LibreOffice/5.0.3.2$Windows_x86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language>it-IT</dc:language>
  <dcterms:modified xsi:type="dcterms:W3CDTF">2019-07-01T13:11:01Z</dcterms:modified>
  <cp:revision>11</cp:revision>
</cp:coreProperties>
</file>