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millaBonazza\Downloads\"/>
    </mc:Choice>
  </mc:AlternateContent>
  <xr:revisionPtr revIDLastSave="0" documentId="8_{0691E834-BA6A-45D8-8F37-4A44AF6F7B2F}" xr6:coauthVersionLast="47" xr6:coauthVersionMax="47" xr10:uidLastSave="{00000000-0000-0000-0000-000000000000}"/>
  <bookViews>
    <workbookView xWindow="-108" yWindow="-108" windowWidth="23256" windowHeight="12456" xr2:uid="{A9737CE5-325D-4880-90A9-9FD9DAE38474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H6" i="1"/>
  <c r="G6" i="1"/>
  <c r="F6" i="1"/>
  <c r="E6" i="1"/>
  <c r="D6" i="1"/>
  <c r="C6" i="1"/>
  <c r="B6" i="1"/>
</calcChain>
</file>

<file path=xl/sharedStrings.xml><?xml version="1.0" encoding="utf-8"?>
<sst xmlns="http://schemas.openxmlformats.org/spreadsheetml/2006/main" count="5" uniqueCount="5">
  <si>
    <t>PERSONALE ADDETTO ALL'ASSISTENZA</t>
  </si>
  <si>
    <t>CONSUMI BENI E SERVIZI SANITARI</t>
  </si>
  <si>
    <t>COSTI ATTIVITA' ALBERGHIERA (NON SANITARIA)</t>
  </si>
  <si>
    <t>COSTI ATTIVITA' DI SUPPORTO (MISTA)</t>
  </si>
  <si>
    <t>COSTI TOTALI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</si>
</sst>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2]\ #,##0.00;[Red]\-[$€-2]\ #,##0.00"/>
    <numFmt numFmtId="166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2" xfId="0" applyBorder="1"/>
    <xf numFmtId="0" fontId="1" fillId="0" borderId="3" xfId="0" applyFont="1" applyBorder="1"/>
    <xf numFmtId="164" fontId="0" fillId="0" borderId="4" xfId="0" applyNumberFormat="1" applyBorder="1"/>
    <xf numFmtId="164" fontId="0" fillId="0" borderId="5" xfId="0" applyNumberFormat="1" applyBorder="1"/>
    <xf numFmtId="0" fontId="1" fillId="2" borderId="1" xfId="0" applyFont="1" applyFill="1" applyBorder="1"/>
    <xf numFmtId="164" fontId="0" fillId="2" borderId="6" xfId="0" applyNumberFormat="1" applyFill="1" applyBorder="1"/>
    <xf numFmtId="164" fontId="0" fillId="2" borderId="7" xfId="0" applyNumberFormat="1" applyFill="1" applyBorder="1"/>
    <xf numFmtId="164" fontId="0" fillId="2" borderId="8" xfId="0" applyNumberFormat="1" applyFill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164" fontId="0" fillId="0" borderId="9" xfId="0" applyNumberFormat="1" applyBorder="1"/>
    <xf numFmtId="166" fontId="0" fillId="0" borderId="9" xfId="0" applyNumberFormat="1" applyBorder="1"/>
    <xf numFmtId="166" fontId="0" fillId="2" borderId="8" xfId="0" applyNumberFormat="1" applyFill="1" applyBorder="1"/>
    <xf numFmtId="166" fontId="0" fillId="0" borderId="0" xfId="0" applyNumberFormat="1"/>
    <xf numFmtId="0" fontId="1" fillId="0" borderId="8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EC6B8-D2FD-4258-8618-C7D85666AB78}">
  <dimension ref="A1:I6"/>
  <sheetViews>
    <sheetView tabSelected="1" zoomScale="90" workbookViewId="0">
      <selection activeCell="I5" sqref="I5"/>
    </sheetView>
  </sheetViews>
  <sheetFormatPr defaultRowHeight="14.4" x14ac:dyDescent="0.3"/>
  <cols>
    <col min="1" max="1" width="43.109375" bestFit="1" customWidth="1"/>
    <col min="2" max="6" width="12.5546875" bestFit="1" customWidth="1"/>
    <col min="7" max="7" width="12.5546875" customWidth="1"/>
    <col min="8" max="8" width="12.5546875" bestFit="1" customWidth="1"/>
    <col min="9" max="9" width="12.5546875" style="15" bestFit="1" customWidth="1"/>
  </cols>
  <sheetData>
    <row r="1" spans="1:9" ht="15" thickBot="1" x14ac:dyDescent="0.35">
      <c r="A1" s="1"/>
      <c r="B1" s="9">
        <v>2017</v>
      </c>
      <c r="C1" s="10">
        <v>2018</v>
      </c>
      <c r="D1" s="10">
        <v>2019</v>
      </c>
      <c r="E1" s="10">
        <v>2020</v>
      </c>
      <c r="F1" s="10">
        <v>2021</v>
      </c>
      <c r="G1" s="10">
        <v>2022</v>
      </c>
      <c r="H1" s="11">
        <v>2023</v>
      </c>
      <c r="I1" s="16">
        <v>2024</v>
      </c>
    </row>
    <row r="2" spans="1:9" x14ac:dyDescent="0.3">
      <c r="A2" s="2" t="s">
        <v>0</v>
      </c>
      <c r="B2" s="4">
        <v>195354</v>
      </c>
      <c r="C2" s="3">
        <v>209358</v>
      </c>
      <c r="D2" s="3">
        <v>218569</v>
      </c>
      <c r="E2" s="3">
        <v>177845</v>
      </c>
      <c r="F2" s="3">
        <v>233607</v>
      </c>
      <c r="G2" s="3">
        <v>218244</v>
      </c>
      <c r="H2" s="12">
        <v>245426</v>
      </c>
      <c r="I2" s="13">
        <v>289114</v>
      </c>
    </row>
    <row r="3" spans="1:9" x14ac:dyDescent="0.3">
      <c r="A3" s="2" t="s">
        <v>1</v>
      </c>
      <c r="B3" s="4">
        <v>0</v>
      </c>
      <c r="C3" s="3">
        <v>0</v>
      </c>
      <c r="D3" s="3">
        <v>230</v>
      </c>
      <c r="E3" s="3">
        <v>320</v>
      </c>
      <c r="F3" s="3">
        <v>1990</v>
      </c>
      <c r="G3" s="3">
        <v>2474</v>
      </c>
      <c r="H3" s="12">
        <v>1928</v>
      </c>
      <c r="I3" s="13">
        <v>1879</v>
      </c>
    </row>
    <row r="4" spans="1:9" x14ac:dyDescent="0.3">
      <c r="A4" s="2" t="s">
        <v>2</v>
      </c>
      <c r="B4" s="4">
        <v>30563</v>
      </c>
      <c r="C4" s="3">
        <v>29748</v>
      </c>
      <c r="D4" s="3">
        <v>26989</v>
      </c>
      <c r="E4" s="3">
        <v>20589</v>
      </c>
      <c r="F4" s="3">
        <v>33203</v>
      </c>
      <c r="G4" s="3">
        <v>28465</v>
      </c>
      <c r="H4" s="12">
        <v>36151</v>
      </c>
      <c r="I4" s="13">
        <v>42677</v>
      </c>
    </row>
    <row r="5" spans="1:9" ht="15" thickBot="1" x14ac:dyDescent="0.35">
      <c r="A5" s="2" t="s">
        <v>3</v>
      </c>
      <c r="B5" s="4">
        <v>96808</v>
      </c>
      <c r="C5" s="3">
        <v>87253</v>
      </c>
      <c r="D5" s="3">
        <v>60900</v>
      </c>
      <c r="E5" s="3">
        <v>89244</v>
      </c>
      <c r="F5" s="3">
        <v>93988</v>
      </c>
      <c r="G5" s="3">
        <v>99676</v>
      </c>
      <c r="H5" s="12">
        <v>97241</v>
      </c>
      <c r="I5" s="13">
        <v>101874</v>
      </c>
    </row>
    <row r="6" spans="1:9" ht="15" thickBot="1" x14ac:dyDescent="0.35">
      <c r="A6" s="5" t="s">
        <v>4</v>
      </c>
      <c r="B6" s="6">
        <f t="shared" ref="B6:G6" si="0">SUM(B2:B5)</f>
        <v>322725</v>
      </c>
      <c r="C6" s="7">
        <f t="shared" si="0"/>
        <v>326359</v>
      </c>
      <c r="D6" s="7">
        <f t="shared" si="0"/>
        <v>306688</v>
      </c>
      <c r="E6" s="7">
        <f t="shared" si="0"/>
        <v>287998</v>
      </c>
      <c r="F6" s="7">
        <f t="shared" si="0"/>
        <v>362788</v>
      </c>
      <c r="G6" s="7">
        <f t="shared" si="0"/>
        <v>348859</v>
      </c>
      <c r="H6" s="8">
        <f>SUM(H2:H5)</f>
        <v>380746</v>
      </c>
      <c r="I6" s="14">
        <f>SUM(I2:I5)</f>
        <v>435544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Camilla Bonazza</dc:creator>
  <cp:lastModifiedBy>Camilla Bonazza</cp:lastModifiedBy>
  <dcterms:created xsi:type="dcterms:W3CDTF">2023-09-11T19:18:34Z</dcterms:created>
  <dcterms:modified xsi:type="dcterms:W3CDTF">2025-11-16T10:54:53Z</dcterms:modified>
</cp:coreProperties>
</file>